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7E1B6468-4B2C-486E-B660-D713D16545C4}" xr6:coauthVersionLast="47" xr6:coauthVersionMax="47" xr10:uidLastSave="{00000000-0000-0000-0000-000000000000}"/>
  <bookViews>
    <workbookView xWindow="35340" yWindow="3840" windowWidth="17280" windowHeight="9960" activeTab="1" xr2:uid="{00000000-000D-0000-FFFF-FFFF00000000}"/>
  </bookViews>
  <sheets>
    <sheet name="Лист1" sheetId="1" r:id="rId1"/>
    <sheet name="Описание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F14" i="1"/>
  <c r="F13" i="1"/>
  <c r="F12" i="1"/>
  <c r="F8" i="1"/>
  <c r="F7" i="1"/>
  <c r="F6" i="1"/>
  <c r="F5" i="1"/>
  <c r="F4" i="1"/>
  <c r="F3" i="1"/>
  <c r="F11" i="1"/>
  <c r="F62" i="1"/>
  <c r="F61" i="1"/>
  <c r="F60" i="1"/>
  <c r="F59" i="1"/>
  <c r="F10" i="1"/>
  <c r="F9" i="1"/>
  <c r="F2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</calcChain>
</file>

<file path=xl/sharedStrings.xml><?xml version="1.0" encoding="utf-8"?>
<sst xmlns="http://schemas.openxmlformats.org/spreadsheetml/2006/main" count="267" uniqueCount="162">
  <si>
    <t>Материал</t>
  </si>
  <si>
    <t>Наименование</t>
  </si>
  <si>
    <t>Старая стоимость</t>
  </si>
  <si>
    <t>Новая стоимость</t>
  </si>
  <si>
    <t>Скидка %</t>
  </si>
  <si>
    <t>Ковер багажника, RIVAL, для Jetour X70</t>
  </si>
  <si>
    <t>X70</t>
  </si>
  <si>
    <t>Дефлекторы окон, RIVAL, для Jetour Dashi</t>
  </si>
  <si>
    <t>DASHING</t>
  </si>
  <si>
    <t>Дефлекторы окон, RIVAL, для Jetour X90 P</t>
  </si>
  <si>
    <t>X90</t>
  </si>
  <si>
    <t>111.0944.1</t>
  </si>
  <si>
    <t>Защита топливного бака + комплект крепеж</t>
  </si>
  <si>
    <t>Т2</t>
  </si>
  <si>
    <t>111.0961.1</t>
  </si>
  <si>
    <t>Защита картера + комплект крепежа, Rival</t>
  </si>
  <si>
    <t>X50</t>
  </si>
  <si>
    <t>A.ST.0902.1</t>
  </si>
  <si>
    <t>Амортизаторы капота RIVAL, Dashing</t>
  </si>
  <si>
    <t>A_2152_PR2-6</t>
  </si>
  <si>
    <t>Коврик багажника ворсовый, JETOUR X50</t>
  </si>
  <si>
    <t>A_2ZA1_MP59.5483</t>
  </si>
  <si>
    <t>Защита картера и КПП JETOUR DASHING/X90+</t>
  </si>
  <si>
    <t>A_6JT_JET101X9-5PL</t>
  </si>
  <si>
    <t>Ковры в салон Jetour x90, 5-мест.</t>
  </si>
  <si>
    <t>A_6JT_JET104X90PPL</t>
  </si>
  <si>
    <t>Поддон в багажник Jetour x90, 5-мест.</t>
  </si>
  <si>
    <t>A_6JT_JET113X70PPL</t>
  </si>
  <si>
    <t>Ковры в салон текстиль JETOUR X70PLUS</t>
  </si>
  <si>
    <t>A_6JT1_1843_PR-6</t>
  </si>
  <si>
    <t>Ворсовые коврики салона черные DASHING</t>
  </si>
  <si>
    <t>A_6JT1_1844_1</t>
  </si>
  <si>
    <t>Коврики багажника ЭВА черные DASHING</t>
  </si>
  <si>
    <t>A_6JT1_1844_PR-6</t>
  </si>
  <si>
    <t>Ворсовые коврики багажник черные DASHING</t>
  </si>
  <si>
    <t>A_6JT1_1844_PR-8</t>
  </si>
  <si>
    <t>Ворсовые коврики багажник серые DASHING</t>
  </si>
  <si>
    <t>A_6JT1_1845_PR-6</t>
  </si>
  <si>
    <t>Ворсовые коврики салон черные Х90+</t>
  </si>
  <si>
    <t>A_6JT1_1846_1</t>
  </si>
  <si>
    <t>Коврики багажника ЭВА черные Х90+</t>
  </si>
  <si>
    <t>A_6JT1_1846_PR-6</t>
  </si>
  <si>
    <t>Ворсовые коврики багажник черные Х90+</t>
  </si>
  <si>
    <t>A_6JT1_1846_PR-8</t>
  </si>
  <si>
    <t>Ворсовые коврики багажник серые Х90+</t>
  </si>
  <si>
    <t>A_6JT1_DASHIHG_KB</t>
  </si>
  <si>
    <t>Коврик багажника рез. ELEMENT_78В13</t>
  </si>
  <si>
    <t>A_6JT1_JET104X70PL</t>
  </si>
  <si>
    <t>Ковры багажника резиновый JETOUR X70PLUS</t>
  </si>
  <si>
    <t>A_6JT1_JET113DASPL</t>
  </si>
  <si>
    <t>Ковры в салон текстильные, Dashing</t>
  </si>
  <si>
    <t>A_8SU2_1073_JT</t>
  </si>
  <si>
    <t>Сумка дорожная для авто "JETOUR"</t>
  </si>
  <si>
    <t>Все модели</t>
  </si>
  <si>
    <t>A_EXP_JRUS0012_DAS</t>
  </si>
  <si>
    <t>Подкрылки с шум. JTDASHING (зад.левый)</t>
  </si>
  <si>
    <t>A_EXP_JRUS0013_DAS</t>
  </si>
  <si>
    <t>Подкрылки с шум. JTDASHING (зад.правый)</t>
  </si>
  <si>
    <t>A_EXP_JRUS0014_DAS</t>
  </si>
  <si>
    <t>Подкрылки с шум. JTDASHING (пер.левый)</t>
  </si>
  <si>
    <t>A_EXP_JRUS0015_DAS</t>
  </si>
  <si>
    <t>Подкрылки с шум. JTDASHING (пер.правый)</t>
  </si>
  <si>
    <t>A_EXP_JRUS0017_DAS</t>
  </si>
  <si>
    <t>Дефлектор окон, 4 шт JTDASHING</t>
  </si>
  <si>
    <t>A_EXP_JRUS0033_X90</t>
  </si>
  <si>
    <t>Подкрылки с шум. JTХ90PLUS (зад.левый)</t>
  </si>
  <si>
    <t>A_EXP_JRUS0034_X90</t>
  </si>
  <si>
    <t>Подкрылки с шум. JTХ90PLUS (зад.правый)</t>
  </si>
  <si>
    <t>A_EXP_JRUS0035_X90</t>
  </si>
  <si>
    <t>Подкрылки с шум. JTХ90PLUS (перед.левый)</t>
  </si>
  <si>
    <t>A_EXP_JRUS0036_X90</t>
  </si>
  <si>
    <t>Подкрылки с шум. JTХ90PLUS (пере.правый)</t>
  </si>
  <si>
    <t>A_FRKJT_2193A</t>
  </si>
  <si>
    <t>ТСУ Jetour X90Plus без электрики</t>
  </si>
  <si>
    <t>A_FRKJT_F.0920.001</t>
  </si>
  <si>
    <t>Фаркоп BERG JT DASHING (шар А. 1200/75)</t>
  </si>
  <si>
    <t>A_JT_111.00940.1</t>
  </si>
  <si>
    <t>Защита трубок кондиционера X90Plus</t>
  </si>
  <si>
    <t>A_JTDASH3520111</t>
  </si>
  <si>
    <t>Защитная сетка радиатора (верхняя)</t>
  </si>
  <si>
    <t>A_JTX90PL3520111</t>
  </si>
  <si>
    <t>Защитная сетка радиатора (комплект)</t>
  </si>
  <si>
    <t>A_X70_3DA68798210K</t>
  </si>
  <si>
    <t>Коврики 3D в салон резина  JTX70, 4 шт.</t>
  </si>
  <si>
    <t>F.0920.001</t>
  </si>
  <si>
    <t>Фаркоп BERG Jetour Dashing (2023-), шар</t>
  </si>
  <si>
    <t>F01-DX2262800AB</t>
  </si>
  <si>
    <t>Защита картера</t>
  </si>
  <si>
    <t>F01-JP5109200AB</t>
  </si>
  <si>
    <t>Коврики салона комбинированные (Ориг.)</t>
  </si>
  <si>
    <t>F08-JP5500510</t>
  </si>
  <si>
    <t>Пороги боковые</t>
  </si>
  <si>
    <t>LXJ-12310458</t>
  </si>
  <si>
    <t>Крепление для поперечин</t>
  </si>
  <si>
    <t>LXJ-12310462</t>
  </si>
  <si>
    <t>Навес</t>
  </si>
  <si>
    <t>LXJ-12310464</t>
  </si>
  <si>
    <t>LXJ-12310470</t>
  </si>
  <si>
    <t>Крепление для грузовой платформы</t>
  </si>
  <si>
    <t>LXJ-12310471</t>
  </si>
  <si>
    <t>Многофункц.груз.платформа (1380x1540MM)</t>
  </si>
  <si>
    <t>LXJ-12310472</t>
  </si>
  <si>
    <t>Многофункц.груз.платформа (1376x1928MM)</t>
  </si>
  <si>
    <t>LXJ-12310473</t>
  </si>
  <si>
    <t>Перила для грузовой платформы</t>
  </si>
  <si>
    <t>LXJ-12310474</t>
  </si>
  <si>
    <t>Крепление для инвентаря с круглой ручкой</t>
  </si>
  <si>
    <t>LXJ-12310475</t>
  </si>
  <si>
    <t>Подстраховочная пластина д/фиксации груз</t>
  </si>
  <si>
    <t>LXJ-12310476</t>
  </si>
  <si>
    <t>Крепление для фиксации канистры</t>
  </si>
  <si>
    <t>LXJ-12310477</t>
  </si>
  <si>
    <t>Кронштейны-уголки для фиксации груза</t>
  </si>
  <si>
    <t>LXJ-12310478</t>
  </si>
  <si>
    <t>Ремни с крюками для фиксации груза</t>
  </si>
  <si>
    <t>LXJ-12310479</t>
  </si>
  <si>
    <t>Изотермический контейнер</t>
  </si>
  <si>
    <t>LXJ-12310480</t>
  </si>
  <si>
    <t>Бак для воды</t>
  </si>
  <si>
    <t>LXJ-12310482</t>
  </si>
  <si>
    <t>Корзина для вещей</t>
  </si>
  <si>
    <t>LXJ-12310485</t>
  </si>
  <si>
    <t>Крепление для лыж</t>
  </si>
  <si>
    <t>LXJ-12310487</t>
  </si>
  <si>
    <t>LXJ-2230604</t>
  </si>
  <si>
    <t>Лестница</t>
  </si>
  <si>
    <t>ZJP-CY3000175</t>
  </si>
  <si>
    <t>ZJP-CY3000208</t>
  </si>
  <si>
    <t>LXJ-12310459</t>
  </si>
  <si>
    <t>Поперечины на крышу автомобиля</t>
  </si>
  <si>
    <t>LXJ-12310460</t>
  </si>
  <si>
    <t>Спойлер-направляющая на крышу</t>
  </si>
  <si>
    <t>Комбинируется с грузовой платформой на крышу а/м</t>
  </si>
  <si>
    <t xml:space="preserve">Комбинируется с грузовой платформой на крышу а/м   LXJ-12310471 или LXJ-12310472 </t>
  </si>
  <si>
    <t>Multifunctional incubator-19L，Cup holder and basket with separator, white - изотермический контейнер, не обрудован системой охлаждения</t>
  </si>
  <si>
    <t>Luther Outdoor tank medium 7 gallons - бак для воды, предназначен для мытья рук/вещей под напором</t>
  </si>
  <si>
    <t>Escape plate strap assembly - подстраховочная пластина для фиксации багажа на грузовой платформе</t>
  </si>
  <si>
    <t>Drum support - крепление для фиксации канистры на грузовой платформе</t>
  </si>
  <si>
    <t>Corner bracket - кронштейны-уголки для фиксации багажа на грузовой платформе</t>
  </si>
  <si>
    <t>Heavy duty hook - ремни с крюками для фиксации багажа на грузовой платформе</t>
  </si>
  <si>
    <t>Spoiler（1020mm) - спойлер на крышу автомобиля, направляющий поток воздуха вверх, чтобы уменьшить сопротивление и шум при перевозке багажа</t>
  </si>
  <si>
    <t>Car side hood（200*250）- боковой навес</t>
  </si>
  <si>
    <t>Комбинируется с поперечинами на крышу а/м</t>
  </si>
  <si>
    <t>270 degree side tent (right side of car) - навес боковой правосторонний</t>
  </si>
  <si>
    <t>Propeller round rod type tool fixing accessories - крепление для весла, лопаты, топора и прочего инвентаря с круглой ручкой</t>
  </si>
  <si>
    <t>Fat Cat 6 upgrade, skis stand, крепление для лыж</t>
  </si>
  <si>
    <t>Roof basket with broken net, medium - корзина для вещей на крышу а/м</t>
  </si>
  <si>
    <t>Skinny Warrior long and narrow roof basket - корзина для вещей на крышу автомобиля</t>
  </si>
  <si>
    <t>№</t>
  </si>
  <si>
    <t>Артикул</t>
  </si>
  <si>
    <t>Изображение</t>
  </si>
  <si>
    <t>Примечание</t>
  </si>
  <si>
    <t>LNL Multifunctional loading platform (1380x1540MM) - многофункциональная грузовая платформа на крышу автомобиля (1380x1540MM)</t>
  </si>
  <si>
    <t>LNL Multifunctional loading platform（1376x1928MM）- многофункциональная грузовая платформа на крышу автомобиля (1376x1928MM)</t>
  </si>
  <si>
    <t>Roof bar (2 packs) - поперечины на крышу автомобиля</t>
  </si>
  <si>
    <t>LNL Platform side bar（1323mm) - перила для грузовой платформы</t>
  </si>
  <si>
    <t>Car side ladder (can be installed separately) - боковая лестница</t>
  </si>
  <si>
    <t>LNL Separate foot base (4 packs) - крепление для грузовой платформы на крышу автомобиля</t>
  </si>
  <si>
    <t>Tower frame（4packs）- крепление для поперечин на крышу автомобиля</t>
  </si>
  <si>
    <t>Авто</t>
  </si>
  <si>
    <t>Комментарий</t>
  </si>
  <si>
    <t>Комбинируется с поперечинами на крышу а/м LXJ-12310459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</si>
</sst>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[Red]\(\$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2" fontId="2" fillId="0" borderId="0" xfId="0" applyNumberFormat="1" applyFont="1"/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" xfId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2">
    <cellStyle name="Обычный" xfId="0" builtinId="0"/>
    <cellStyle name="常规_MLK-010_INV amended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8</xdr:row>
      <xdr:rowOff>30480</xdr:rowOff>
    </xdr:from>
    <xdr:to>
      <xdr:col>3</xdr:col>
      <xdr:colOff>792480</xdr:colOff>
      <xdr:row>8</xdr:row>
      <xdr:rowOff>731520</xdr:rowOff>
    </xdr:to>
    <xdr:pic>
      <xdr:nvPicPr>
        <xdr:cNvPr id="2" name="Picture 2" descr="E:\06.图片\2017 Yakima Lifestyle\Beach Camping - tent_jeep&amp;toyota\Yak_Beach_Camping_17_01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399020" y="5996940"/>
          <a:ext cx="76200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12</xdr:row>
      <xdr:rowOff>22412</xdr:rowOff>
    </xdr:from>
    <xdr:to>
      <xdr:col>3</xdr:col>
      <xdr:colOff>801838</xdr:colOff>
      <xdr:row>12</xdr:row>
      <xdr:rowOff>685800</xdr:rowOff>
    </xdr:to>
    <xdr:pic>
      <xdr:nvPicPr>
        <xdr:cNvPr id="9" name="Picture 2" descr="E:\06.图片\2017 Yakima Lifestyle\LongArm and Accessories_chevrolet\YAK_Kayaking_MIK8646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06640" y="14370872"/>
          <a:ext cx="763738" cy="663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82176</xdr:colOff>
      <xdr:row>13</xdr:row>
      <xdr:rowOff>22412</xdr:rowOff>
    </xdr:from>
    <xdr:to>
      <xdr:col>3</xdr:col>
      <xdr:colOff>801838</xdr:colOff>
      <xdr:row>13</xdr:row>
      <xdr:rowOff>742412</xdr:rowOff>
    </xdr:to>
    <xdr:pic>
      <xdr:nvPicPr>
        <xdr:cNvPr id="12" name="Picture 2" descr="E:\06.图片\2021 Yakima LifeStyle\SkinnyWarrior_7_Yak_Lifestyle.jpe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50716" y="15132872"/>
          <a:ext cx="71966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74706</xdr:colOff>
      <xdr:row>10</xdr:row>
      <xdr:rowOff>22412</xdr:rowOff>
    </xdr:from>
    <xdr:to>
      <xdr:col>3</xdr:col>
      <xdr:colOff>794368</xdr:colOff>
      <xdr:row>10</xdr:row>
      <xdr:rowOff>742412</xdr:rowOff>
    </xdr:to>
    <xdr:pic>
      <xdr:nvPicPr>
        <xdr:cNvPr id="15" name="Picture 3" descr="E:\06.图片\2017 Yakima Lifestyle\LongArm and Accessories_chevrolet\YAK_Kayaking_LCY9396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43246" y="12846872"/>
          <a:ext cx="71966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67235</xdr:colOff>
      <xdr:row>11</xdr:row>
      <xdr:rowOff>29883</xdr:rowOff>
    </xdr:from>
    <xdr:to>
      <xdr:col>3</xdr:col>
      <xdr:colOff>786897</xdr:colOff>
      <xdr:row>11</xdr:row>
      <xdr:rowOff>749883</xdr:rowOff>
    </xdr:to>
    <xdr:pic>
      <xdr:nvPicPr>
        <xdr:cNvPr id="16" name="Picture 2" descr="E:\06.图片\2017 Yakima Lifestyle\FatCat Evo_subaru\Yak_MtHoodSki_34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35775" y="13616343"/>
          <a:ext cx="71966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53340</xdr:colOff>
      <xdr:row>20</xdr:row>
      <xdr:rowOff>60960</xdr:rowOff>
    </xdr:from>
    <xdr:to>
      <xdr:col>3</xdr:col>
      <xdr:colOff>797232</xdr:colOff>
      <xdr:row>20</xdr:row>
      <xdr:rowOff>749883</xdr:rowOff>
    </xdr:to>
    <xdr:pic>
      <xdr:nvPicPr>
        <xdr:cNvPr id="17" name="Picture 2" descr="E:\06.图片\产品网站图片\TimberLine Towers\timberline_lifestyle1_1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21880" y="32697420"/>
          <a:ext cx="743892" cy="688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91440</xdr:colOff>
      <xdr:row>16</xdr:row>
      <xdr:rowOff>22412</xdr:rowOff>
    </xdr:from>
    <xdr:to>
      <xdr:col>3</xdr:col>
      <xdr:colOff>806252</xdr:colOff>
      <xdr:row>16</xdr:row>
      <xdr:rowOff>723900</xdr:rowOff>
    </xdr:to>
    <xdr:pic>
      <xdr:nvPicPr>
        <xdr:cNvPr id="18" name="Picture 4" descr="E:\06.图片\2016 Yakima Lifestyle\Mother Daughter camping trip\MomandKidsRTT-16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59980" y="29610872"/>
          <a:ext cx="714812" cy="70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85165</xdr:colOff>
      <xdr:row>9</xdr:row>
      <xdr:rowOff>24721</xdr:rowOff>
    </xdr:from>
    <xdr:to>
      <xdr:col>3</xdr:col>
      <xdr:colOff>805165</xdr:colOff>
      <xdr:row>9</xdr:row>
      <xdr:rowOff>744721</xdr:rowOff>
    </xdr:to>
    <xdr:pic>
      <xdr:nvPicPr>
        <xdr:cNvPr id="21" name="Picture 9" descr="E:\06.图片\2023 Yakima LifeStyle\MajorShady\20221117_MajorShady_270_Lifestyle_Yakima__03062.jpe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53705" y="9801181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90714</xdr:colOff>
      <xdr:row>19</xdr:row>
      <xdr:rowOff>36285</xdr:rowOff>
    </xdr:from>
    <xdr:to>
      <xdr:col>3</xdr:col>
      <xdr:colOff>810376</xdr:colOff>
      <xdr:row>19</xdr:row>
      <xdr:rowOff>756285</xdr:rowOff>
    </xdr:to>
    <xdr:pic>
      <xdr:nvPicPr>
        <xdr:cNvPr id="23" name="Picture 2" descr="E:\06.图片\2019 Yakima Lifestyle\LNL Platform\LockNLoad_Yakima_Sisters_Tacoma_13.jpe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59254" y="31910745"/>
          <a:ext cx="71966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83094</xdr:colOff>
      <xdr:row>14</xdr:row>
      <xdr:rowOff>53340</xdr:rowOff>
    </xdr:from>
    <xdr:to>
      <xdr:col>3</xdr:col>
      <xdr:colOff>790742</xdr:colOff>
      <xdr:row>14</xdr:row>
      <xdr:rowOff>701040</xdr:rowOff>
    </xdr:to>
    <xdr:pic>
      <xdr:nvPicPr>
        <xdr:cNvPr id="24" name="Picture 4" descr="E:\06.图片\2019 Yakima Lifestyle\LNL Platform\微信图片_20190719174034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51634" y="28117800"/>
          <a:ext cx="707648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66869</xdr:colOff>
      <xdr:row>15</xdr:row>
      <xdr:rowOff>13171</xdr:rowOff>
    </xdr:from>
    <xdr:to>
      <xdr:col>3</xdr:col>
      <xdr:colOff>807731</xdr:colOff>
      <xdr:row>15</xdr:row>
      <xdr:rowOff>754380</xdr:rowOff>
    </xdr:to>
    <xdr:pic>
      <xdr:nvPicPr>
        <xdr:cNvPr id="25" name="Picture 4" descr="E:\06.图片\2019 Yakima Lifestyle\LNL Platform\微信图片_20190719174034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35409" y="28839631"/>
          <a:ext cx="740862" cy="741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106680</xdr:colOff>
      <xdr:row>3</xdr:row>
      <xdr:rowOff>52257</xdr:rowOff>
    </xdr:from>
    <xdr:to>
      <xdr:col>3</xdr:col>
      <xdr:colOff>810376</xdr:colOff>
      <xdr:row>3</xdr:row>
      <xdr:rowOff>756284</xdr:rowOff>
    </xdr:to>
    <xdr:pic>
      <xdr:nvPicPr>
        <xdr:cNvPr id="27" name="Picture 2" descr="E:\06.图片\2019 Yakima Lifestyle\LNL Platform\Powerpoint - jpg-LockNLoad - Navara -24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75220" y="2208717"/>
          <a:ext cx="703696" cy="704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68580</xdr:colOff>
      <xdr:row>10</xdr:row>
      <xdr:rowOff>11974</xdr:rowOff>
    </xdr:from>
    <xdr:to>
      <xdr:col>3</xdr:col>
      <xdr:colOff>825615</xdr:colOff>
      <xdr:row>11</xdr:row>
      <xdr:rowOff>7364</xdr:rowOff>
    </xdr:to>
    <xdr:pic>
      <xdr:nvPicPr>
        <xdr:cNvPr id="28" name="Picture 2" descr="E:\06.图片\2019 Yakima Lifestyle\LNL Platform\LockNLoad_Yakima_Sisters_Tacoma_05.jpe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37120" y="7502434"/>
          <a:ext cx="757035" cy="75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121920</xdr:colOff>
      <xdr:row>5</xdr:row>
      <xdr:rowOff>27214</xdr:rowOff>
    </xdr:from>
    <xdr:to>
      <xdr:col>3</xdr:col>
      <xdr:colOff>801305</xdr:colOff>
      <xdr:row>5</xdr:row>
      <xdr:rowOff>706918</xdr:rowOff>
    </xdr:to>
    <xdr:pic>
      <xdr:nvPicPr>
        <xdr:cNvPr id="29" name="Picture 4" descr="E:\06.图片\2019 Yakima Lifestyle\LNL Platform\Powerpoint - jpg-LockNLoad - Navara -64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90460" y="3707674"/>
          <a:ext cx="679385" cy="679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81642</xdr:colOff>
      <xdr:row>6</xdr:row>
      <xdr:rowOff>36286</xdr:rowOff>
    </xdr:from>
    <xdr:to>
      <xdr:col>3</xdr:col>
      <xdr:colOff>801304</xdr:colOff>
      <xdr:row>6</xdr:row>
      <xdr:rowOff>756286</xdr:rowOff>
    </xdr:to>
    <xdr:pic>
      <xdr:nvPicPr>
        <xdr:cNvPr id="30" name="Picture 4" descr="E:\06.图片\2019 Yakima Lifestyle\OverHaulHD DIY\Yak_OverHaulHD_DIY_GMC_06.jpe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50182" y="4478746"/>
          <a:ext cx="71966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7</xdr:row>
      <xdr:rowOff>10525</xdr:rowOff>
    </xdr:from>
    <xdr:to>
      <xdr:col>3</xdr:col>
      <xdr:colOff>788712</xdr:colOff>
      <xdr:row>7</xdr:row>
      <xdr:rowOff>701040</xdr:rowOff>
    </xdr:to>
    <xdr:pic>
      <xdr:nvPicPr>
        <xdr:cNvPr id="31" name="Picture 2" descr="E:\06.图片\2016 Yakima Lifestyle\RedwoodsBike_subaru&amp;toyota\RedwoodsBike-4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44740" y="5214985"/>
          <a:ext cx="712512" cy="69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121920</xdr:colOff>
      <xdr:row>1</xdr:row>
      <xdr:rowOff>27214</xdr:rowOff>
    </xdr:from>
    <xdr:to>
      <xdr:col>3</xdr:col>
      <xdr:colOff>810376</xdr:colOff>
      <xdr:row>1</xdr:row>
      <xdr:rowOff>715993</xdr:rowOff>
    </xdr:to>
    <xdr:pic>
      <xdr:nvPicPr>
        <xdr:cNvPr id="32" name="Picture 2" descr="E:\06.图片\新产品_自拍\保温箱\白底精修&amp;场景精修\酒窖打开中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90460" y="659674"/>
          <a:ext cx="688456" cy="688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72572</xdr:colOff>
      <xdr:row>2</xdr:row>
      <xdr:rowOff>27215</xdr:rowOff>
    </xdr:from>
    <xdr:to>
      <xdr:col>3</xdr:col>
      <xdr:colOff>792234</xdr:colOff>
      <xdr:row>2</xdr:row>
      <xdr:rowOff>747215</xdr:rowOff>
    </xdr:to>
    <xdr:pic>
      <xdr:nvPicPr>
        <xdr:cNvPr id="33" name="Picture 2" descr="E:\06.图片\2021 Yakima LifeStyle\Yak_RoadShower_Lifestyle.jpe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441112" y="1421675"/>
          <a:ext cx="71966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81643</xdr:colOff>
      <xdr:row>18</xdr:row>
      <xdr:rowOff>27214</xdr:rowOff>
    </xdr:from>
    <xdr:to>
      <xdr:col>3</xdr:col>
      <xdr:colOff>813865</xdr:colOff>
      <xdr:row>18</xdr:row>
      <xdr:rowOff>747214</xdr:rowOff>
    </xdr:to>
    <xdr:pic>
      <xdr:nvPicPr>
        <xdr:cNvPr id="34" name="图片 3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0183" y="31139674"/>
          <a:ext cx="732222" cy="720000"/>
        </a:xfrm>
        <a:prstGeom prst="rect">
          <a:avLst/>
        </a:prstGeom>
      </xdr:spPr>
    </xdr:pic>
    <xdr:clientData/>
  </xdr:twoCellAnchor>
  <xdr:twoCellAnchor>
    <xdr:from>
      <xdr:col>3</xdr:col>
      <xdr:colOff>42273</xdr:colOff>
      <xdr:row>4</xdr:row>
      <xdr:rowOff>27215</xdr:rowOff>
    </xdr:from>
    <xdr:to>
      <xdr:col>3</xdr:col>
      <xdr:colOff>834570</xdr:colOff>
      <xdr:row>5</xdr:row>
      <xdr:rowOff>22861</xdr:rowOff>
    </xdr:to>
    <xdr:pic>
      <xdr:nvPicPr>
        <xdr:cNvPr id="37" name="图片 38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813" y="2945675"/>
          <a:ext cx="792297" cy="757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opLeftCell="A61" workbookViewId="0">
      <selection activeCell="G9" sqref="G9"/>
    </sheetView>
  </sheetViews>
  <sheetFormatPr defaultRowHeight="14.4" x14ac:dyDescent="0.3"/>
  <cols>
    <col min="1" max="1" width="22.33203125" style="3" customWidth="1"/>
    <col min="2" max="2" width="41.5546875" bestFit="1" customWidth="1"/>
    <col min="3" max="3" width="11.109375" bestFit="1" customWidth="1"/>
    <col min="4" max="4" width="16.6640625" bestFit="1" customWidth="1"/>
    <col min="5" max="5" width="16" bestFit="1" customWidth="1"/>
    <col min="6" max="6" width="9.33203125" customWidth="1"/>
    <col min="7" max="7" width="77.44140625" style="19" bestFit="1" customWidth="1"/>
  </cols>
  <sheetData>
    <row r="1" spans="1:7" x14ac:dyDescent="0.3">
      <c r="A1" s="1" t="s">
        <v>0</v>
      </c>
      <c r="B1" s="2" t="s">
        <v>1</v>
      </c>
      <c r="C1" s="2" t="s">
        <v>159</v>
      </c>
      <c r="D1" s="2" t="s">
        <v>2</v>
      </c>
      <c r="E1" s="2" t="s">
        <v>3</v>
      </c>
      <c r="F1" s="2" t="s">
        <v>4</v>
      </c>
      <c r="G1" s="20" t="s">
        <v>160</v>
      </c>
    </row>
    <row r="2" spans="1:7" x14ac:dyDescent="0.3">
      <c r="A2" s="5" t="s">
        <v>130</v>
      </c>
      <c r="B2" s="6" t="s">
        <v>131</v>
      </c>
      <c r="C2" s="6" t="s">
        <v>13</v>
      </c>
      <c r="D2" s="7">
        <v>344.88</v>
      </c>
      <c r="E2" s="7">
        <v>152.50020000000001</v>
      </c>
      <c r="F2" s="7">
        <f t="shared" ref="F2:F33" si="0">((D2-E2)/D2)*100</f>
        <v>55.781663187195541</v>
      </c>
      <c r="G2" s="19" t="s">
        <v>133</v>
      </c>
    </row>
    <row r="3" spans="1:7" x14ac:dyDescent="0.3">
      <c r="A3" s="5" t="s">
        <v>107</v>
      </c>
      <c r="B3" s="6" t="s">
        <v>108</v>
      </c>
      <c r="C3" s="6" t="s">
        <v>13</v>
      </c>
      <c r="D3" s="7">
        <v>529.91999999999996</v>
      </c>
      <c r="E3" s="7">
        <v>247.91100000000003</v>
      </c>
      <c r="F3" s="7">
        <f t="shared" si="0"/>
        <v>53.217278079710127</v>
      </c>
      <c r="G3" s="19" t="s">
        <v>133</v>
      </c>
    </row>
    <row r="4" spans="1:7" x14ac:dyDescent="0.3">
      <c r="A4" s="5" t="s">
        <v>109</v>
      </c>
      <c r="B4" s="6" t="s">
        <v>110</v>
      </c>
      <c r="C4" s="6" t="s">
        <v>13</v>
      </c>
      <c r="D4" s="7">
        <v>874.68</v>
      </c>
      <c r="E4" s="7">
        <v>408.32639999999998</v>
      </c>
      <c r="F4" s="7">
        <f t="shared" si="0"/>
        <v>53.317053093702839</v>
      </c>
      <c r="G4" s="19" t="s">
        <v>133</v>
      </c>
    </row>
    <row r="5" spans="1:7" x14ac:dyDescent="0.3">
      <c r="A5" s="5" t="s">
        <v>111</v>
      </c>
      <c r="B5" s="6" t="s">
        <v>112</v>
      </c>
      <c r="C5" s="6" t="s">
        <v>13</v>
      </c>
      <c r="D5" s="7">
        <v>433.2</v>
      </c>
      <c r="E5" s="7">
        <v>203.14320000000001</v>
      </c>
      <c r="F5" s="7">
        <f t="shared" si="0"/>
        <v>53.106371191135729</v>
      </c>
      <c r="G5" s="19" t="s">
        <v>133</v>
      </c>
    </row>
    <row r="6" spans="1:7" x14ac:dyDescent="0.3">
      <c r="A6" s="5" t="s">
        <v>113</v>
      </c>
      <c r="B6" s="6" t="s">
        <v>114</v>
      </c>
      <c r="C6" s="6" t="s">
        <v>13</v>
      </c>
      <c r="D6" s="7">
        <v>229.92</v>
      </c>
      <c r="E6" s="7">
        <v>105.0192</v>
      </c>
      <c r="F6" s="7">
        <f t="shared" si="0"/>
        <v>54.323590814196244</v>
      </c>
      <c r="G6" s="19" t="s">
        <v>133</v>
      </c>
    </row>
    <row r="7" spans="1:7" x14ac:dyDescent="0.3">
      <c r="A7" s="5" t="s">
        <v>115</v>
      </c>
      <c r="B7" s="6" t="s">
        <v>116</v>
      </c>
      <c r="C7" s="6" t="s">
        <v>13</v>
      </c>
      <c r="D7" s="7">
        <v>1156.56</v>
      </c>
      <c r="E7" s="7">
        <v>516.56880000000001</v>
      </c>
      <c r="F7" s="7">
        <f t="shared" si="0"/>
        <v>55.335754305872584</v>
      </c>
      <c r="G7" s="19" t="s">
        <v>133</v>
      </c>
    </row>
    <row r="8" spans="1:7" x14ac:dyDescent="0.3">
      <c r="A8" s="5" t="s">
        <v>117</v>
      </c>
      <c r="B8" s="6" t="s">
        <v>118</v>
      </c>
      <c r="C8" s="6" t="s">
        <v>13</v>
      </c>
      <c r="D8" s="7">
        <v>3656.16</v>
      </c>
      <c r="E8" s="7">
        <v>1754.3082000000002</v>
      </c>
      <c r="F8" s="7">
        <f t="shared" si="0"/>
        <v>52.017739923854535</v>
      </c>
      <c r="G8" s="19" t="s">
        <v>133</v>
      </c>
    </row>
    <row r="9" spans="1:7" x14ac:dyDescent="0.3">
      <c r="A9" s="5" t="s">
        <v>94</v>
      </c>
      <c r="B9" s="6" t="s">
        <v>95</v>
      </c>
      <c r="C9" s="6" t="s">
        <v>13</v>
      </c>
      <c r="D9" s="7">
        <v>1952.64</v>
      </c>
      <c r="E9" s="7">
        <v>950.3442</v>
      </c>
      <c r="F9" s="7">
        <f t="shared" si="0"/>
        <v>51.330291297935105</v>
      </c>
      <c r="G9" s="19" t="s">
        <v>161</v>
      </c>
    </row>
    <row r="10" spans="1:7" x14ac:dyDescent="0.3">
      <c r="A10" s="5" t="s">
        <v>96</v>
      </c>
      <c r="B10" s="6" t="s">
        <v>95</v>
      </c>
      <c r="C10" s="6" t="s">
        <v>13</v>
      </c>
      <c r="D10" s="7">
        <v>4222.2</v>
      </c>
      <c r="E10" s="7">
        <v>1981.4315999999999</v>
      </c>
      <c r="F10" s="7">
        <f t="shared" si="0"/>
        <v>53.071109847946573</v>
      </c>
      <c r="G10" s="19" t="s">
        <v>161</v>
      </c>
    </row>
    <row r="11" spans="1:7" x14ac:dyDescent="0.3">
      <c r="A11" s="5" t="s">
        <v>105</v>
      </c>
      <c r="B11" s="6" t="s">
        <v>106</v>
      </c>
      <c r="C11" s="6" t="s">
        <v>13</v>
      </c>
      <c r="D11" s="7">
        <v>424.68</v>
      </c>
      <c r="E11" s="7">
        <v>196.72740000000002</v>
      </c>
      <c r="F11" s="7">
        <f t="shared" si="0"/>
        <v>53.67632099463124</v>
      </c>
      <c r="G11" s="19" t="s">
        <v>161</v>
      </c>
    </row>
    <row r="12" spans="1:7" x14ac:dyDescent="0.3">
      <c r="A12" s="5" t="s">
        <v>119</v>
      </c>
      <c r="B12" s="6" t="s">
        <v>120</v>
      </c>
      <c r="C12" s="6" t="s">
        <v>13</v>
      </c>
      <c r="D12" s="7">
        <v>2201.88</v>
      </c>
      <c r="E12" s="7">
        <v>1048.56</v>
      </c>
      <c r="F12" s="7">
        <f t="shared" si="0"/>
        <v>52.378876233037232</v>
      </c>
      <c r="G12" s="19" t="s">
        <v>161</v>
      </c>
    </row>
    <row r="13" spans="1:7" x14ac:dyDescent="0.3">
      <c r="A13" s="5" t="s">
        <v>121</v>
      </c>
      <c r="B13" s="6" t="s">
        <v>122</v>
      </c>
      <c r="C13" s="6" t="s">
        <v>13</v>
      </c>
      <c r="D13" s="7">
        <v>1670.76</v>
      </c>
      <c r="E13" s="7">
        <v>781.69740000000002</v>
      </c>
      <c r="F13" s="7">
        <f t="shared" si="0"/>
        <v>53.213064713064718</v>
      </c>
      <c r="G13" s="19" t="s">
        <v>161</v>
      </c>
    </row>
    <row r="14" spans="1:7" x14ac:dyDescent="0.3">
      <c r="A14" s="5" t="s">
        <v>123</v>
      </c>
      <c r="B14" s="6" t="s">
        <v>120</v>
      </c>
      <c r="C14" s="6" t="s">
        <v>13</v>
      </c>
      <c r="D14" s="7">
        <v>1626.05</v>
      </c>
      <c r="E14" s="7">
        <v>1048.7538000000002</v>
      </c>
      <c r="F14" s="7">
        <f t="shared" si="0"/>
        <v>35.502979613173011</v>
      </c>
      <c r="G14" s="19" t="s">
        <v>161</v>
      </c>
    </row>
    <row r="15" spans="1:7" x14ac:dyDescent="0.3">
      <c r="A15" s="5">
        <v>10603002</v>
      </c>
      <c r="B15" s="6" t="s">
        <v>5</v>
      </c>
      <c r="C15" s="6" t="s">
        <v>6</v>
      </c>
      <c r="D15" s="7">
        <v>121.32</v>
      </c>
      <c r="E15" s="7">
        <v>35.883600000000001</v>
      </c>
      <c r="F15" s="7">
        <f t="shared" si="0"/>
        <v>70.42235410484669</v>
      </c>
    </row>
    <row r="16" spans="1:7" x14ac:dyDescent="0.3">
      <c r="A16" s="5">
        <v>30909001</v>
      </c>
      <c r="B16" s="6" t="s">
        <v>7</v>
      </c>
      <c r="C16" s="6" t="s">
        <v>8</v>
      </c>
      <c r="D16" s="7">
        <v>186.84</v>
      </c>
      <c r="E16" s="7">
        <v>72.083399999999997</v>
      </c>
      <c r="F16" s="7">
        <f t="shared" si="0"/>
        <v>61.419717405266539</v>
      </c>
    </row>
    <row r="17" spans="1:6" x14ac:dyDescent="0.3">
      <c r="A17" s="5">
        <v>30911001</v>
      </c>
      <c r="B17" s="6" t="s">
        <v>9</v>
      </c>
      <c r="C17" s="6" t="s">
        <v>10</v>
      </c>
      <c r="D17" s="7">
        <v>189.12</v>
      </c>
      <c r="E17" s="7">
        <v>72.083399999999997</v>
      </c>
      <c r="F17" s="7">
        <f t="shared" si="0"/>
        <v>61.88483502538071</v>
      </c>
    </row>
    <row r="18" spans="1:6" x14ac:dyDescent="0.3">
      <c r="A18" s="5" t="s">
        <v>11</v>
      </c>
      <c r="B18" s="6" t="s">
        <v>12</v>
      </c>
      <c r="C18" s="6" t="s">
        <v>13</v>
      </c>
      <c r="D18" s="7">
        <v>291.36</v>
      </c>
      <c r="E18" s="7">
        <v>166.15800000000002</v>
      </c>
      <c r="F18" s="7">
        <f t="shared" si="0"/>
        <v>42.971581548599666</v>
      </c>
    </row>
    <row r="19" spans="1:6" x14ac:dyDescent="0.3">
      <c r="A19" s="5" t="s">
        <v>14</v>
      </c>
      <c r="B19" s="6" t="s">
        <v>15</v>
      </c>
      <c r="C19" s="6" t="s">
        <v>16</v>
      </c>
      <c r="D19" s="7">
        <v>168.24</v>
      </c>
      <c r="E19" s="7">
        <v>102.255</v>
      </c>
      <c r="F19" s="7">
        <f t="shared" si="0"/>
        <v>39.220756062767478</v>
      </c>
    </row>
    <row r="20" spans="1:6" x14ac:dyDescent="0.3">
      <c r="A20" s="5" t="s">
        <v>17</v>
      </c>
      <c r="B20" s="6" t="s">
        <v>18</v>
      </c>
      <c r="C20" s="6" t="s">
        <v>8</v>
      </c>
      <c r="D20" s="7">
        <v>156.53</v>
      </c>
      <c r="E20" s="7">
        <v>76.408199999999994</v>
      </c>
      <c r="F20" s="7">
        <f t="shared" si="0"/>
        <v>51.186226282501757</v>
      </c>
    </row>
    <row r="21" spans="1:6" x14ac:dyDescent="0.3">
      <c r="A21" s="5" t="s">
        <v>19</v>
      </c>
      <c r="B21" s="6" t="s">
        <v>20</v>
      </c>
      <c r="C21" s="6" t="s">
        <v>16</v>
      </c>
      <c r="D21" s="7">
        <v>174.84</v>
      </c>
      <c r="E21" s="7">
        <v>95.155800000000013</v>
      </c>
      <c r="F21" s="7">
        <f t="shared" si="0"/>
        <v>45.575497597803697</v>
      </c>
    </row>
    <row r="22" spans="1:6" x14ac:dyDescent="0.3">
      <c r="A22" s="5" t="s">
        <v>21</v>
      </c>
      <c r="B22" s="6" t="s">
        <v>22</v>
      </c>
      <c r="C22" s="6" t="s">
        <v>10</v>
      </c>
      <c r="D22" s="7">
        <v>243</v>
      </c>
      <c r="E22" s="7">
        <v>103.2852</v>
      </c>
      <c r="F22" s="7">
        <f t="shared" si="0"/>
        <v>57.495802469135803</v>
      </c>
    </row>
    <row r="23" spans="1:6" x14ac:dyDescent="0.3">
      <c r="A23" s="5" t="s">
        <v>23</v>
      </c>
      <c r="B23" s="6" t="s">
        <v>24</v>
      </c>
      <c r="C23" s="6" t="s">
        <v>10</v>
      </c>
      <c r="D23" s="7">
        <v>186.48</v>
      </c>
      <c r="E23" s="7">
        <v>50.897999999999996</v>
      </c>
      <c r="F23" s="7">
        <f t="shared" si="0"/>
        <v>72.705920205920208</v>
      </c>
    </row>
    <row r="24" spans="1:6" x14ac:dyDescent="0.3">
      <c r="A24" s="5" t="s">
        <v>25</v>
      </c>
      <c r="B24" s="6" t="s">
        <v>26</v>
      </c>
      <c r="C24" s="6" t="s">
        <v>10</v>
      </c>
      <c r="D24" s="7">
        <v>121.32</v>
      </c>
      <c r="E24" s="7">
        <v>37.668599999999998</v>
      </c>
      <c r="F24" s="7">
        <f t="shared" si="0"/>
        <v>68.951038575667653</v>
      </c>
    </row>
    <row r="25" spans="1:6" x14ac:dyDescent="0.3">
      <c r="A25" s="5" t="s">
        <v>27</v>
      </c>
      <c r="B25" s="6" t="s">
        <v>28</v>
      </c>
      <c r="C25" s="6" t="s">
        <v>6</v>
      </c>
      <c r="D25" s="7">
        <v>158.37</v>
      </c>
      <c r="E25" s="7">
        <v>76.234799999999993</v>
      </c>
      <c r="F25" s="7">
        <f t="shared" si="0"/>
        <v>51.862852813032781</v>
      </c>
    </row>
    <row r="26" spans="1:6" x14ac:dyDescent="0.3">
      <c r="A26" s="5" t="s">
        <v>29</v>
      </c>
      <c r="B26" s="6" t="s">
        <v>30</v>
      </c>
      <c r="C26" s="6" t="s">
        <v>8</v>
      </c>
      <c r="D26" s="7">
        <v>238.4</v>
      </c>
      <c r="E26" s="7">
        <v>97.950600000000009</v>
      </c>
      <c r="F26" s="7">
        <f t="shared" si="0"/>
        <v>58.913338926174497</v>
      </c>
    </row>
    <row r="27" spans="1:6" x14ac:dyDescent="0.3">
      <c r="A27" s="5" t="s">
        <v>31</v>
      </c>
      <c r="B27" s="6" t="s">
        <v>32</v>
      </c>
      <c r="C27" s="6" t="s">
        <v>8</v>
      </c>
      <c r="D27" s="7">
        <v>354.36</v>
      </c>
      <c r="E27" s="7">
        <v>134.91540000000001</v>
      </c>
      <c r="F27" s="7">
        <f t="shared" si="0"/>
        <v>61.927023366068404</v>
      </c>
    </row>
    <row r="28" spans="1:6" x14ac:dyDescent="0.3">
      <c r="A28" s="5" t="s">
        <v>33</v>
      </c>
      <c r="B28" s="6" t="s">
        <v>34</v>
      </c>
      <c r="C28" s="6" t="s">
        <v>8</v>
      </c>
      <c r="D28" s="7">
        <v>531.48</v>
      </c>
      <c r="E28" s="7">
        <v>191.63759999999999</v>
      </c>
      <c r="F28" s="7">
        <f t="shared" si="0"/>
        <v>63.942650711221496</v>
      </c>
    </row>
    <row r="29" spans="1:6" x14ac:dyDescent="0.3">
      <c r="A29" s="5" t="s">
        <v>35</v>
      </c>
      <c r="B29" s="6" t="s">
        <v>36</v>
      </c>
      <c r="C29" s="6" t="s">
        <v>8</v>
      </c>
      <c r="D29" s="7">
        <v>499.8</v>
      </c>
      <c r="E29" s="7">
        <v>259.08</v>
      </c>
      <c r="F29" s="7">
        <f t="shared" si="0"/>
        <v>48.163265306122454</v>
      </c>
    </row>
    <row r="30" spans="1:6" x14ac:dyDescent="0.3">
      <c r="A30" s="5" t="s">
        <v>37</v>
      </c>
      <c r="B30" s="6" t="s">
        <v>38</v>
      </c>
      <c r="C30" s="6" t="s">
        <v>10</v>
      </c>
      <c r="D30" s="7">
        <v>354.36</v>
      </c>
      <c r="E30" s="7">
        <v>115.37220000000001</v>
      </c>
      <c r="F30" s="7">
        <f t="shared" si="0"/>
        <v>67.44209278699627</v>
      </c>
    </row>
    <row r="31" spans="1:6" x14ac:dyDescent="0.3">
      <c r="A31" s="5" t="s">
        <v>39</v>
      </c>
      <c r="B31" s="6" t="s">
        <v>40</v>
      </c>
      <c r="C31" s="6" t="s">
        <v>10</v>
      </c>
      <c r="D31" s="7">
        <v>256.44</v>
      </c>
      <c r="E31" s="7">
        <v>86.047200000000004</v>
      </c>
      <c r="F31" s="7">
        <f t="shared" si="0"/>
        <v>66.445484323818434</v>
      </c>
    </row>
    <row r="32" spans="1:6" x14ac:dyDescent="0.3">
      <c r="A32" s="5" t="s">
        <v>41</v>
      </c>
      <c r="B32" s="6" t="s">
        <v>42</v>
      </c>
      <c r="C32" s="6" t="s">
        <v>10</v>
      </c>
      <c r="D32" s="7">
        <v>354.36</v>
      </c>
      <c r="E32" s="7">
        <v>122.21639999999999</v>
      </c>
      <c r="F32" s="7">
        <f t="shared" si="0"/>
        <v>65.510667118184898</v>
      </c>
    </row>
    <row r="33" spans="1:6" x14ac:dyDescent="0.3">
      <c r="A33" s="5" t="s">
        <v>43</v>
      </c>
      <c r="B33" s="6" t="s">
        <v>44</v>
      </c>
      <c r="C33" s="6" t="s">
        <v>10</v>
      </c>
      <c r="D33" s="7">
        <v>477.48</v>
      </c>
      <c r="E33" s="7">
        <v>165.22980000000001</v>
      </c>
      <c r="F33" s="7">
        <f t="shared" si="0"/>
        <v>65.395451118371454</v>
      </c>
    </row>
    <row r="34" spans="1:6" x14ac:dyDescent="0.3">
      <c r="A34" s="5" t="s">
        <v>45</v>
      </c>
      <c r="B34" s="6" t="s">
        <v>46</v>
      </c>
      <c r="C34" s="6" t="s">
        <v>8</v>
      </c>
      <c r="D34" s="7">
        <v>121.32</v>
      </c>
      <c r="E34" s="7">
        <v>39.188400000000001</v>
      </c>
      <c r="F34" s="7">
        <f t="shared" ref="F34:F65" si="1">((D34-E34)/D34)*100</f>
        <v>67.698318496538079</v>
      </c>
    </row>
    <row r="35" spans="1:6" x14ac:dyDescent="0.3">
      <c r="A35" s="5" t="s">
        <v>47</v>
      </c>
      <c r="B35" s="6" t="s">
        <v>48</v>
      </c>
      <c r="C35" s="6" t="s">
        <v>6</v>
      </c>
      <c r="D35" s="7">
        <v>121.32</v>
      </c>
      <c r="E35" s="7">
        <v>36.138600000000004</v>
      </c>
      <c r="F35" s="7">
        <f t="shared" si="1"/>
        <v>70.212166172106834</v>
      </c>
    </row>
    <row r="36" spans="1:6" x14ac:dyDescent="0.3">
      <c r="A36" s="5" t="s">
        <v>49</v>
      </c>
      <c r="B36" s="6" t="s">
        <v>50</v>
      </c>
      <c r="C36" s="6" t="s">
        <v>8</v>
      </c>
      <c r="D36" s="7">
        <v>239.76</v>
      </c>
      <c r="E36" s="7">
        <v>60.231000000000002</v>
      </c>
      <c r="F36" s="7">
        <f t="shared" si="1"/>
        <v>74.878628628628633</v>
      </c>
    </row>
    <row r="37" spans="1:6" x14ac:dyDescent="0.3">
      <c r="A37" s="5" t="s">
        <v>51</v>
      </c>
      <c r="B37" s="6" t="s">
        <v>52</v>
      </c>
      <c r="C37" s="6" t="s">
        <v>53</v>
      </c>
      <c r="D37" s="7">
        <v>177.12</v>
      </c>
      <c r="E37" s="7">
        <v>65.381999999999991</v>
      </c>
      <c r="F37" s="7">
        <f t="shared" si="1"/>
        <v>63.086043360433607</v>
      </c>
    </row>
    <row r="38" spans="1:6" x14ac:dyDescent="0.3">
      <c r="A38" s="5" t="s">
        <v>54</v>
      </c>
      <c r="B38" s="6" t="s">
        <v>55</v>
      </c>
      <c r="C38" s="6" t="s">
        <v>8</v>
      </c>
      <c r="D38" s="7">
        <v>186.96</v>
      </c>
      <c r="E38" s="7">
        <v>64.137600000000006</v>
      </c>
      <c r="F38" s="7">
        <f t="shared" si="1"/>
        <v>65.694480102695763</v>
      </c>
    </row>
    <row r="39" spans="1:6" x14ac:dyDescent="0.3">
      <c r="A39" s="5" t="s">
        <v>56</v>
      </c>
      <c r="B39" s="6" t="s">
        <v>57</v>
      </c>
      <c r="C39" s="6" t="s">
        <v>8</v>
      </c>
      <c r="D39" s="7">
        <v>186.96</v>
      </c>
      <c r="E39" s="7">
        <v>64.137600000000006</v>
      </c>
      <c r="F39" s="7">
        <f t="shared" si="1"/>
        <v>65.694480102695763</v>
      </c>
    </row>
    <row r="40" spans="1:6" x14ac:dyDescent="0.3">
      <c r="A40" s="5" t="s">
        <v>58</v>
      </c>
      <c r="B40" s="6" t="s">
        <v>59</v>
      </c>
      <c r="C40" s="6" t="s">
        <v>8</v>
      </c>
      <c r="D40" s="7">
        <v>186.96</v>
      </c>
      <c r="E40" s="7">
        <v>64.137600000000006</v>
      </c>
      <c r="F40" s="7">
        <f t="shared" si="1"/>
        <v>65.694480102695763</v>
      </c>
    </row>
    <row r="41" spans="1:6" x14ac:dyDescent="0.3">
      <c r="A41" s="5" t="s">
        <v>60</v>
      </c>
      <c r="B41" s="6" t="s">
        <v>61</v>
      </c>
      <c r="C41" s="6" t="s">
        <v>8</v>
      </c>
      <c r="D41" s="7">
        <v>186.96</v>
      </c>
      <c r="E41" s="7">
        <v>64.137600000000006</v>
      </c>
      <c r="F41" s="7">
        <f t="shared" si="1"/>
        <v>65.694480102695763</v>
      </c>
    </row>
    <row r="42" spans="1:6" x14ac:dyDescent="0.3">
      <c r="A42" s="5" t="s">
        <v>62</v>
      </c>
      <c r="B42" s="6" t="s">
        <v>63</v>
      </c>
      <c r="C42" s="6" t="s">
        <v>8</v>
      </c>
      <c r="D42" s="7">
        <v>131.88</v>
      </c>
      <c r="E42" s="7">
        <v>45.808199999999999</v>
      </c>
      <c r="F42" s="7">
        <f t="shared" si="1"/>
        <v>65.265241128298456</v>
      </c>
    </row>
    <row r="43" spans="1:6" x14ac:dyDescent="0.3">
      <c r="A43" s="5" t="s">
        <v>64</v>
      </c>
      <c r="B43" s="6" t="s">
        <v>65</v>
      </c>
      <c r="C43" s="6" t="s">
        <v>10</v>
      </c>
      <c r="D43" s="7">
        <v>186.96</v>
      </c>
      <c r="E43" s="7">
        <v>64.137600000000006</v>
      </c>
      <c r="F43" s="7">
        <f t="shared" si="1"/>
        <v>65.694480102695763</v>
      </c>
    </row>
    <row r="44" spans="1:6" x14ac:dyDescent="0.3">
      <c r="A44" s="5" t="s">
        <v>66</v>
      </c>
      <c r="B44" s="6" t="s">
        <v>67</v>
      </c>
      <c r="C44" s="6" t="s">
        <v>10</v>
      </c>
      <c r="D44" s="7">
        <v>186.96</v>
      </c>
      <c r="E44" s="7">
        <v>64.137600000000006</v>
      </c>
      <c r="F44" s="7">
        <f t="shared" si="1"/>
        <v>65.694480102695763</v>
      </c>
    </row>
    <row r="45" spans="1:6" x14ac:dyDescent="0.3">
      <c r="A45" s="5" t="s">
        <v>68</v>
      </c>
      <c r="B45" s="6" t="s">
        <v>69</v>
      </c>
      <c r="C45" s="6" t="s">
        <v>10</v>
      </c>
      <c r="D45" s="7">
        <v>186.96</v>
      </c>
      <c r="E45" s="7">
        <v>64.137600000000006</v>
      </c>
      <c r="F45" s="7">
        <f t="shared" si="1"/>
        <v>65.694480102695763</v>
      </c>
    </row>
    <row r="46" spans="1:6" x14ac:dyDescent="0.3">
      <c r="A46" s="5" t="s">
        <v>70</v>
      </c>
      <c r="B46" s="6" t="s">
        <v>71</v>
      </c>
      <c r="C46" s="6" t="s">
        <v>10</v>
      </c>
      <c r="D46" s="7">
        <v>186.96</v>
      </c>
      <c r="E46" s="7">
        <v>64.137600000000006</v>
      </c>
      <c r="F46" s="7">
        <f t="shared" si="1"/>
        <v>65.694480102695763</v>
      </c>
    </row>
    <row r="47" spans="1:6" x14ac:dyDescent="0.3">
      <c r="A47" s="5" t="s">
        <v>72</v>
      </c>
      <c r="B47" s="6" t="s">
        <v>73</v>
      </c>
      <c r="C47" s="6" t="s">
        <v>10</v>
      </c>
      <c r="D47" s="7">
        <v>749.28</v>
      </c>
      <c r="E47" s="7">
        <v>198.02279999999999</v>
      </c>
      <c r="F47" s="7">
        <f t="shared" si="1"/>
        <v>73.57158872517617</v>
      </c>
    </row>
    <row r="48" spans="1:6" x14ac:dyDescent="0.3">
      <c r="A48" s="5" t="s">
        <v>74</v>
      </c>
      <c r="B48" s="6" t="s">
        <v>75</v>
      </c>
      <c r="C48" s="6" t="s">
        <v>10</v>
      </c>
      <c r="D48" s="7">
        <v>849.24</v>
      </c>
      <c r="E48" s="7">
        <v>258.23340000000002</v>
      </c>
      <c r="F48" s="7">
        <f t="shared" si="1"/>
        <v>69.592412038999569</v>
      </c>
    </row>
    <row r="49" spans="1:6" x14ac:dyDescent="0.3">
      <c r="A49" s="5" t="s">
        <v>76</v>
      </c>
      <c r="B49" s="6" t="s">
        <v>77</v>
      </c>
      <c r="C49" s="6" t="s">
        <v>10</v>
      </c>
      <c r="D49" s="7">
        <v>288.72000000000003</v>
      </c>
      <c r="E49" s="7">
        <v>92.921999999999997</v>
      </c>
      <c r="F49" s="7">
        <f t="shared" si="1"/>
        <v>67.815876974231088</v>
      </c>
    </row>
    <row r="50" spans="1:6" x14ac:dyDescent="0.3">
      <c r="A50" s="5" t="s">
        <v>78</v>
      </c>
      <c r="B50" s="6" t="s">
        <v>79</v>
      </c>
      <c r="C50" s="6" t="s">
        <v>8</v>
      </c>
      <c r="D50" s="7">
        <v>109.92</v>
      </c>
      <c r="E50" s="7">
        <v>29.07</v>
      </c>
      <c r="F50" s="7">
        <f t="shared" si="1"/>
        <v>73.553493449781655</v>
      </c>
    </row>
    <row r="51" spans="1:6" x14ac:dyDescent="0.3">
      <c r="A51" s="5" t="s">
        <v>80</v>
      </c>
      <c r="B51" s="6" t="s">
        <v>81</v>
      </c>
      <c r="C51" s="6" t="s">
        <v>10</v>
      </c>
      <c r="D51" s="7">
        <v>109.92</v>
      </c>
      <c r="E51" s="7">
        <v>29.07</v>
      </c>
      <c r="F51" s="7">
        <f t="shared" si="1"/>
        <v>73.553493449781655</v>
      </c>
    </row>
    <row r="52" spans="1:6" x14ac:dyDescent="0.3">
      <c r="A52" s="5" t="s">
        <v>82</v>
      </c>
      <c r="B52" s="6" t="s">
        <v>83</v>
      </c>
      <c r="C52" s="6" t="s">
        <v>6</v>
      </c>
      <c r="D52" s="7">
        <v>161.63999999999999</v>
      </c>
      <c r="E52" s="7">
        <v>60.536999999999999</v>
      </c>
      <c r="F52" s="7">
        <f t="shared" si="1"/>
        <v>62.548255382331099</v>
      </c>
    </row>
    <row r="53" spans="1:6" x14ac:dyDescent="0.3">
      <c r="A53" s="5" t="s">
        <v>84</v>
      </c>
      <c r="B53" s="6" t="s">
        <v>85</v>
      </c>
      <c r="C53" s="6" t="s">
        <v>8</v>
      </c>
      <c r="D53" s="7">
        <v>849.24</v>
      </c>
      <c r="E53" s="7">
        <v>328.55220000000003</v>
      </c>
      <c r="F53" s="7">
        <f t="shared" si="1"/>
        <v>61.312208562950389</v>
      </c>
    </row>
    <row r="54" spans="1:6" x14ac:dyDescent="0.3">
      <c r="A54" s="5" t="s">
        <v>86</v>
      </c>
      <c r="B54" s="6" t="s">
        <v>87</v>
      </c>
      <c r="C54" s="6" t="s">
        <v>8</v>
      </c>
      <c r="D54" s="7">
        <v>148.19999999999999</v>
      </c>
      <c r="E54" s="7">
        <v>84.915000000000006</v>
      </c>
      <c r="F54" s="7">
        <f t="shared" si="1"/>
        <v>42.70242914979756</v>
      </c>
    </row>
    <row r="55" spans="1:6" x14ac:dyDescent="0.3">
      <c r="A55" s="5" t="s">
        <v>88</v>
      </c>
      <c r="B55" s="6" t="s">
        <v>89</v>
      </c>
      <c r="C55" s="6" t="s">
        <v>6</v>
      </c>
      <c r="D55" s="7">
        <v>461.04</v>
      </c>
      <c r="E55" s="7">
        <v>46</v>
      </c>
      <c r="F55" s="7">
        <f t="shared" si="1"/>
        <v>90.022557695644636</v>
      </c>
    </row>
    <row r="56" spans="1:6" x14ac:dyDescent="0.3">
      <c r="A56" s="5" t="s">
        <v>90</v>
      </c>
      <c r="B56" s="6" t="s">
        <v>91</v>
      </c>
      <c r="C56" s="6" t="s">
        <v>10</v>
      </c>
      <c r="D56" s="7">
        <v>477.36</v>
      </c>
      <c r="E56" s="7">
        <v>234.26</v>
      </c>
      <c r="F56" s="7">
        <f t="shared" si="1"/>
        <v>50.925925925925931</v>
      </c>
    </row>
    <row r="57" spans="1:6" x14ac:dyDescent="0.3">
      <c r="A57" s="5" t="s">
        <v>92</v>
      </c>
      <c r="B57" s="6" t="s">
        <v>93</v>
      </c>
      <c r="C57" s="6" t="s">
        <v>13</v>
      </c>
      <c r="D57" s="7">
        <v>762.24</v>
      </c>
      <c r="E57" s="7">
        <v>337.51799999999997</v>
      </c>
      <c r="F57" s="7">
        <f t="shared" si="1"/>
        <v>55.720245591939552</v>
      </c>
    </row>
    <row r="58" spans="1:6" x14ac:dyDescent="0.3">
      <c r="A58" s="5" t="s">
        <v>128</v>
      </c>
      <c r="B58" s="6" t="s">
        <v>129</v>
      </c>
      <c r="C58" s="6" t="s">
        <v>13</v>
      </c>
      <c r="D58" s="7">
        <v>678.72</v>
      </c>
      <c r="E58" s="7">
        <v>321.8304</v>
      </c>
      <c r="F58" s="7">
        <f t="shared" si="1"/>
        <v>52.582743988684591</v>
      </c>
    </row>
    <row r="59" spans="1:6" x14ac:dyDescent="0.3">
      <c r="A59" s="5" t="s">
        <v>97</v>
      </c>
      <c r="B59" s="6" t="s">
        <v>98</v>
      </c>
      <c r="C59" s="6" t="s">
        <v>13</v>
      </c>
      <c r="D59" s="7">
        <v>1084.08</v>
      </c>
      <c r="E59" s="7">
        <v>479.21640000000002</v>
      </c>
      <c r="F59" s="7">
        <f t="shared" si="1"/>
        <v>55.795107372149658</v>
      </c>
    </row>
    <row r="60" spans="1:6" x14ac:dyDescent="0.3">
      <c r="A60" s="5" t="s">
        <v>99</v>
      </c>
      <c r="B60" s="6" t="s">
        <v>100</v>
      </c>
      <c r="C60" s="6" t="s">
        <v>13</v>
      </c>
      <c r="D60" s="7">
        <v>3773.4</v>
      </c>
      <c r="E60" s="7">
        <v>1794.4859999999999</v>
      </c>
      <c r="F60" s="7">
        <f t="shared" si="1"/>
        <v>52.44379074574654</v>
      </c>
    </row>
    <row r="61" spans="1:6" x14ac:dyDescent="0.3">
      <c r="A61" s="5" t="s">
        <v>101</v>
      </c>
      <c r="B61" s="6" t="s">
        <v>102</v>
      </c>
      <c r="C61" s="6" t="s">
        <v>13</v>
      </c>
      <c r="D61" s="7">
        <v>4178.04</v>
      </c>
      <c r="E61" s="7">
        <v>2162.6652000000004</v>
      </c>
      <c r="F61" s="7">
        <f t="shared" si="1"/>
        <v>48.237326593330835</v>
      </c>
    </row>
    <row r="62" spans="1:6" x14ac:dyDescent="0.3">
      <c r="A62" s="5" t="s">
        <v>103</v>
      </c>
      <c r="B62" s="6" t="s">
        <v>104</v>
      </c>
      <c r="C62" s="6" t="s">
        <v>13</v>
      </c>
      <c r="D62" s="7">
        <v>786.36</v>
      </c>
      <c r="E62" s="7">
        <v>347.95260000000002</v>
      </c>
      <c r="F62" s="7">
        <f t="shared" si="1"/>
        <v>55.751487868151997</v>
      </c>
    </row>
    <row r="63" spans="1:6" x14ac:dyDescent="0.3">
      <c r="A63" s="5" t="s">
        <v>124</v>
      </c>
      <c r="B63" s="6" t="s">
        <v>125</v>
      </c>
      <c r="C63" s="6" t="s">
        <v>13</v>
      </c>
      <c r="D63" s="7">
        <v>1743.24</v>
      </c>
      <c r="E63" s="7">
        <v>850.01700000000005</v>
      </c>
      <c r="F63" s="7">
        <f t="shared" si="1"/>
        <v>51.239244166035661</v>
      </c>
    </row>
    <row r="64" spans="1:6" x14ac:dyDescent="0.3">
      <c r="A64" s="5" t="s">
        <v>126</v>
      </c>
      <c r="B64" s="6" t="s">
        <v>87</v>
      </c>
      <c r="C64" s="6" t="s">
        <v>6</v>
      </c>
      <c r="D64" s="7">
        <v>315.12</v>
      </c>
      <c r="E64" s="7">
        <v>90</v>
      </c>
      <c r="F64" s="7">
        <f t="shared" si="1"/>
        <v>71.439451637471436</v>
      </c>
    </row>
    <row r="65" spans="1:6" x14ac:dyDescent="0.3">
      <c r="A65" s="5" t="s">
        <v>127</v>
      </c>
      <c r="B65" s="6" t="s">
        <v>87</v>
      </c>
      <c r="C65" s="6" t="s">
        <v>13</v>
      </c>
      <c r="D65" s="7">
        <v>347.88</v>
      </c>
      <c r="E65" s="7">
        <v>114.9744</v>
      </c>
      <c r="F65" s="7">
        <f t="shared" si="1"/>
        <v>66.949982752673336</v>
      </c>
    </row>
    <row r="66" spans="1:6" x14ac:dyDescent="0.3">
      <c r="E66" s="4"/>
      <c r="F66" s="4"/>
    </row>
    <row r="67" spans="1:6" x14ac:dyDescent="0.3">
      <c r="E67" s="4"/>
      <c r="F67" s="4"/>
    </row>
  </sheetData>
  <sortState xmlns:xlrd2="http://schemas.microsoft.com/office/spreadsheetml/2017/richdata2" ref="A2:G65">
    <sortCondition ref="G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1"/>
  <sheetViews>
    <sheetView tabSelected="1" workbookViewId="0">
      <selection activeCell="F5" sqref="F5"/>
    </sheetView>
  </sheetViews>
  <sheetFormatPr defaultColWidth="8.88671875" defaultRowHeight="14.4" x14ac:dyDescent="0.3"/>
  <cols>
    <col min="1" max="1" width="8.88671875" style="12"/>
    <col min="2" max="2" width="15.6640625" style="12" customWidth="1"/>
    <col min="3" max="3" width="51.88671875" style="12" customWidth="1"/>
    <col min="4" max="4" width="12.5546875" style="18" customWidth="1"/>
    <col min="5" max="5" width="40.88671875" style="12" bestFit="1" customWidth="1"/>
    <col min="6" max="16384" width="8.88671875" style="12"/>
  </cols>
  <sheetData>
    <row r="1" spans="1:5" ht="26.4" x14ac:dyDescent="0.3">
      <c r="A1" s="16" t="s">
        <v>148</v>
      </c>
      <c r="B1" s="16" t="s">
        <v>149</v>
      </c>
      <c r="C1" s="16" t="s">
        <v>1</v>
      </c>
      <c r="D1" s="17" t="s">
        <v>150</v>
      </c>
      <c r="E1" s="16" t="s">
        <v>151</v>
      </c>
    </row>
    <row r="2" spans="1:5" ht="60" customHeight="1" x14ac:dyDescent="0.3">
      <c r="A2" s="9">
        <v>31</v>
      </c>
      <c r="B2" s="9" t="s">
        <v>115</v>
      </c>
      <c r="C2" s="9" t="s">
        <v>134</v>
      </c>
      <c r="D2" s="11"/>
      <c r="E2" s="8" t="s">
        <v>132</v>
      </c>
    </row>
    <row r="3" spans="1:5" ht="60" customHeight="1" x14ac:dyDescent="0.3">
      <c r="A3" s="9">
        <v>32</v>
      </c>
      <c r="B3" s="9" t="s">
        <v>117</v>
      </c>
      <c r="C3" s="9" t="s">
        <v>135</v>
      </c>
      <c r="D3" s="11"/>
      <c r="E3" s="8" t="s">
        <v>132</v>
      </c>
    </row>
    <row r="4" spans="1:5" ht="60" customHeight="1" x14ac:dyDescent="0.3">
      <c r="A4" s="9">
        <v>26</v>
      </c>
      <c r="B4" s="9" t="s">
        <v>107</v>
      </c>
      <c r="C4" s="9" t="s">
        <v>136</v>
      </c>
      <c r="D4" s="11"/>
      <c r="E4" s="8" t="s">
        <v>132</v>
      </c>
    </row>
    <row r="5" spans="1:5" ht="60" customHeight="1" x14ac:dyDescent="0.3">
      <c r="A5" s="9">
        <v>27</v>
      </c>
      <c r="B5" s="9" t="s">
        <v>109</v>
      </c>
      <c r="C5" s="9" t="s">
        <v>137</v>
      </c>
      <c r="D5" s="11"/>
      <c r="E5" s="8" t="s">
        <v>132</v>
      </c>
    </row>
    <row r="6" spans="1:5" ht="60" customHeight="1" x14ac:dyDescent="0.3">
      <c r="A6" s="13">
        <v>28</v>
      </c>
      <c r="B6" s="13" t="s">
        <v>111</v>
      </c>
      <c r="C6" s="13" t="s">
        <v>138</v>
      </c>
      <c r="D6" s="14"/>
      <c r="E6" s="15" t="s">
        <v>132</v>
      </c>
    </row>
    <row r="7" spans="1:5" ht="60" customHeight="1" x14ac:dyDescent="0.3">
      <c r="A7" s="9">
        <v>29</v>
      </c>
      <c r="B7" s="9" t="s">
        <v>113</v>
      </c>
      <c r="C7" s="9" t="s">
        <v>139</v>
      </c>
      <c r="D7" s="10"/>
      <c r="E7" s="8" t="s">
        <v>132</v>
      </c>
    </row>
    <row r="8" spans="1:5" ht="60" customHeight="1" x14ac:dyDescent="0.3">
      <c r="A8" s="9">
        <v>30</v>
      </c>
      <c r="B8" s="9" t="s">
        <v>130</v>
      </c>
      <c r="C8" s="9" t="s">
        <v>140</v>
      </c>
      <c r="D8" s="10"/>
      <c r="E8" s="8" t="s">
        <v>132</v>
      </c>
    </row>
    <row r="9" spans="1:5" ht="60" customHeight="1" x14ac:dyDescent="0.3">
      <c r="A9" s="9">
        <v>1</v>
      </c>
      <c r="B9" s="9" t="s">
        <v>94</v>
      </c>
      <c r="C9" s="9" t="s">
        <v>141</v>
      </c>
      <c r="D9" s="10"/>
      <c r="E9" s="8" t="s">
        <v>142</v>
      </c>
    </row>
    <row r="10" spans="1:5" ht="60" customHeight="1" x14ac:dyDescent="0.3">
      <c r="A10" s="9">
        <v>8</v>
      </c>
      <c r="B10" s="9" t="s">
        <v>96</v>
      </c>
      <c r="C10" s="9" t="s">
        <v>143</v>
      </c>
      <c r="D10" s="11"/>
      <c r="E10" s="8" t="s">
        <v>142</v>
      </c>
    </row>
    <row r="11" spans="1:5" ht="60" customHeight="1" x14ac:dyDescent="0.3">
      <c r="A11" s="9">
        <v>16</v>
      </c>
      <c r="B11" s="9" t="s">
        <v>105</v>
      </c>
      <c r="C11" s="9" t="s">
        <v>144</v>
      </c>
      <c r="D11" s="11"/>
      <c r="E11" s="8" t="s">
        <v>142</v>
      </c>
    </row>
    <row r="12" spans="1:5" ht="60" customHeight="1" x14ac:dyDescent="0.3">
      <c r="A12" s="9">
        <v>17</v>
      </c>
      <c r="B12" s="9" t="s">
        <v>121</v>
      </c>
      <c r="C12" s="9" t="s">
        <v>145</v>
      </c>
      <c r="D12" s="11"/>
      <c r="E12" s="8" t="s">
        <v>142</v>
      </c>
    </row>
    <row r="13" spans="1:5" ht="60" customHeight="1" x14ac:dyDescent="0.3">
      <c r="A13" s="9">
        <v>10</v>
      </c>
      <c r="B13" s="9" t="s">
        <v>123</v>
      </c>
      <c r="C13" s="9" t="s">
        <v>146</v>
      </c>
      <c r="D13" s="11"/>
      <c r="E13" s="8" t="s">
        <v>142</v>
      </c>
    </row>
    <row r="14" spans="1:5" ht="60" customHeight="1" x14ac:dyDescent="0.3">
      <c r="A14" s="9">
        <v>13</v>
      </c>
      <c r="B14" s="9" t="s">
        <v>119</v>
      </c>
      <c r="C14" s="9" t="s">
        <v>147</v>
      </c>
      <c r="D14" s="11"/>
      <c r="E14" s="8" t="s">
        <v>142</v>
      </c>
    </row>
    <row r="15" spans="1:5" ht="60" customHeight="1" x14ac:dyDescent="0.3">
      <c r="A15" s="9">
        <v>23</v>
      </c>
      <c r="B15" s="9" t="s">
        <v>99</v>
      </c>
      <c r="C15" s="9" t="s">
        <v>152</v>
      </c>
      <c r="D15" s="11"/>
      <c r="E15" s="8"/>
    </row>
    <row r="16" spans="1:5" ht="60" customHeight="1" x14ac:dyDescent="0.3">
      <c r="A16" s="9">
        <v>24</v>
      </c>
      <c r="B16" s="9" t="s">
        <v>101</v>
      </c>
      <c r="C16" s="9" t="s">
        <v>153</v>
      </c>
      <c r="D16" s="11"/>
      <c r="E16" s="8"/>
    </row>
    <row r="17" spans="1:5" ht="60" customHeight="1" x14ac:dyDescent="0.3">
      <c r="A17" s="9">
        <v>20</v>
      </c>
      <c r="B17" s="9" t="s">
        <v>128</v>
      </c>
      <c r="C17" s="9" t="s">
        <v>154</v>
      </c>
      <c r="D17" s="11"/>
      <c r="E17" s="8"/>
    </row>
    <row r="18" spans="1:5" ht="60" customHeight="1" x14ac:dyDescent="0.3">
      <c r="A18" s="9">
        <v>25</v>
      </c>
      <c r="B18" s="9" t="s">
        <v>103</v>
      </c>
      <c r="C18" s="9" t="s">
        <v>155</v>
      </c>
      <c r="D18" s="11"/>
      <c r="E18" s="8"/>
    </row>
    <row r="19" spans="1:5" ht="60" customHeight="1" x14ac:dyDescent="0.3">
      <c r="A19" s="9">
        <v>33</v>
      </c>
      <c r="B19" s="9" t="s">
        <v>124</v>
      </c>
      <c r="C19" s="9" t="s">
        <v>156</v>
      </c>
      <c r="D19" s="11"/>
      <c r="E19" s="8"/>
    </row>
    <row r="20" spans="1:5" ht="60" customHeight="1" x14ac:dyDescent="0.3">
      <c r="A20" s="9">
        <v>22</v>
      </c>
      <c r="B20" s="9" t="s">
        <v>97</v>
      </c>
      <c r="C20" s="9" t="s">
        <v>157</v>
      </c>
      <c r="D20" s="11"/>
      <c r="E20" s="8"/>
    </row>
    <row r="21" spans="1:5" ht="60" customHeight="1" x14ac:dyDescent="0.3">
      <c r="A21" s="9">
        <v>19</v>
      </c>
      <c r="B21" s="9" t="s">
        <v>92</v>
      </c>
      <c r="C21" s="9" t="s">
        <v>158</v>
      </c>
      <c r="D21" s="11"/>
      <c r="E21" s="8"/>
    </row>
    <row r="22" spans="1:5" ht="19.95" customHeight="1" x14ac:dyDescent="0.3"/>
    <row r="23" spans="1:5" ht="19.95" customHeight="1" x14ac:dyDescent="0.3"/>
    <row r="24" spans="1:5" ht="19.95" customHeight="1" x14ac:dyDescent="0.3"/>
    <row r="25" spans="1:5" ht="19.95" customHeight="1" x14ac:dyDescent="0.3"/>
    <row r="26" spans="1:5" ht="19.95" customHeight="1" x14ac:dyDescent="0.3"/>
    <row r="27" spans="1:5" ht="19.95" customHeight="1" x14ac:dyDescent="0.3"/>
    <row r="28" spans="1:5" ht="19.95" customHeight="1" x14ac:dyDescent="0.3"/>
    <row r="29" spans="1:5" ht="19.95" customHeight="1" x14ac:dyDescent="0.3"/>
    <row r="30" spans="1:5" ht="19.95" customHeight="1" x14ac:dyDescent="0.3"/>
    <row r="31" spans="1:5" ht="19.95" customHeight="1" x14ac:dyDescent="0.3"/>
    <row r="32" spans="1:5" ht="19.95" customHeight="1" x14ac:dyDescent="0.3"/>
    <row r="33" ht="19.95" customHeight="1" x14ac:dyDescent="0.3"/>
    <row r="34" ht="19.95" customHeight="1" x14ac:dyDescent="0.3"/>
    <row r="35" ht="19.95" customHeight="1" x14ac:dyDescent="0.3"/>
    <row r="36" ht="19.95" customHeight="1" x14ac:dyDescent="0.3"/>
    <row r="37" ht="19.95" customHeight="1" x14ac:dyDescent="0.3"/>
    <row r="38" ht="19.95" customHeight="1" x14ac:dyDescent="0.3"/>
    <row r="39" ht="19.95" customHeight="1" x14ac:dyDescent="0.3"/>
    <row r="40" ht="19.95" customHeight="1" x14ac:dyDescent="0.3"/>
    <row r="41" ht="19.95" customHeight="1" x14ac:dyDescent="0.3"/>
    <row r="42" ht="19.95" customHeight="1" x14ac:dyDescent="0.3"/>
    <row r="43" ht="19.95" customHeight="1" x14ac:dyDescent="0.3"/>
    <row r="44" ht="19.95" customHeight="1" x14ac:dyDescent="0.3"/>
    <row r="45" ht="19.95" customHeight="1" x14ac:dyDescent="0.3"/>
    <row r="46" ht="19.95" customHeight="1" x14ac:dyDescent="0.3"/>
    <row r="47" ht="19.95" customHeight="1" x14ac:dyDescent="0.3"/>
    <row r="48" ht="19.95" customHeight="1" x14ac:dyDescent="0.3"/>
    <row r="49" ht="19.95" customHeight="1" x14ac:dyDescent="0.3"/>
    <row r="50" ht="19.95" customHeight="1" x14ac:dyDescent="0.3"/>
    <row r="51" ht="19.95" customHeight="1" x14ac:dyDescent="0.3"/>
    <row r="52" ht="19.95" customHeight="1" x14ac:dyDescent="0.3"/>
    <row r="53" ht="19.95" customHeight="1" x14ac:dyDescent="0.3"/>
    <row r="54" ht="19.95" customHeight="1" x14ac:dyDescent="0.3"/>
    <row r="55" ht="19.95" customHeight="1" x14ac:dyDescent="0.3"/>
    <row r="56" ht="19.95" customHeight="1" x14ac:dyDescent="0.3"/>
    <row r="57" ht="19.95" customHeight="1" x14ac:dyDescent="0.3"/>
    <row r="58" ht="19.95" customHeight="1" x14ac:dyDescent="0.3"/>
    <row r="59" ht="19.95" customHeight="1" x14ac:dyDescent="0.3"/>
    <row r="60" ht="19.95" customHeight="1" x14ac:dyDescent="0.3"/>
    <row r="61" ht="19.95" customHeight="1" x14ac:dyDescent="0.3"/>
    <row r="62" ht="19.95" customHeight="1" x14ac:dyDescent="0.3"/>
    <row r="63" ht="19.95" customHeight="1" x14ac:dyDescent="0.3"/>
    <row r="64" ht="19.95" customHeight="1" x14ac:dyDescent="0.3"/>
    <row r="65" ht="19.95" customHeight="1" x14ac:dyDescent="0.3"/>
    <row r="66" ht="19.95" customHeight="1" x14ac:dyDescent="0.3"/>
    <row r="67" ht="19.95" customHeight="1" x14ac:dyDescent="0.3"/>
    <row r="68" ht="19.95" customHeight="1" x14ac:dyDescent="0.3"/>
    <row r="69" ht="19.95" customHeight="1" x14ac:dyDescent="0.3"/>
    <row r="70" ht="19.95" customHeight="1" x14ac:dyDescent="0.3"/>
    <row r="71" ht="19.95" customHeigh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Описание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2026-06-17T09:45:46Z</dcterms:modified>
</cp:coreProperties>
</file>